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1"/>
  </bookViews>
  <sheets>
    <sheet name="Sheet1" sheetId="1" r:id="rId1"/>
    <sheet name="G03" sheetId="2" r:id="rId2"/>
  </sheets>
  <definedNames/>
  <calcPr fullCalcOnLoad="1"/>
</workbook>
</file>

<file path=xl/sharedStrings.xml><?xml version="1.0" encoding="utf-8"?>
<sst xmlns="http://schemas.openxmlformats.org/spreadsheetml/2006/main" count="98" uniqueCount="74">
  <si>
    <t>2022年内蒙古自治区一般公共预算基本支出表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</si>
  <si>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</si>
  <si>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</si>
  <si>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</si>
  <si>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</si>
  <si>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</si>
  <si>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</si>
  <si>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</si>
  <si>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</si>
  <si>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</si>
  <si>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</si>
  <si>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</si>
  <si>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</si>
  <si>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</si>
  <si>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</si>
  <si>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</si>
  <si>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</si>
  <si>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</si>
  <si>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</si>
  <si>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</si>
  <si>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</si>
  <si>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</si>
  <si>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</si>
  <si>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</si>
  <si>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</si>
  <si>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</si>
  <si>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</si>
  <si>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</si>
  <si>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</si>
  <si>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</si>
  <si>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</si>
  <si>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</si>
  <si>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</si>
  <si>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</si>
  <si>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</si>
  <si>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</si>
  <si>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</si>
  <si>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</si>
  <si>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</si>
  <si>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</si>
  <si>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</si>
  <si>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</si>
  <si>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</si>
  <si>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</si>
  <si>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</si>
  <si>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</si>
  <si>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</si>
  <si>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</si>
  <si>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</si>
  <si>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</si>
  <si>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</si>
  <si>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</si>
  <si>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</si>
  <si>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</si>
  <si>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</si>
  <si>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</si>
  <si>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</si>
  <si>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</si>
  <si>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</si>
  <si>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</si>
  <si>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</si>
  <si>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</si>
  <si>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</si>
  <si>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</si>
  <si>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</si>
  <si>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</si>
  <si>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</si>
  <si>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本 年 支 出 合 计</t>
  </si>
  <si>
    <t>2022年鄂尔多斯市成吉思汗陵旅游区一般公共预算基本支出表</t>
  </si>
  <si>
    <t>预算数</t>
  </si>
  <si>
    <t>调整预算数</t>
  </si>
  <si>
    <t>决算数为预算数的%</t>
  </si>
  <si>
    <t>决算数为调整预算数的%</t>
  </si>
  <si>
    <t>一般公共预算本级基本支出合计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</si>
</sst>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);[Red]\(0.00\)"/>
    <numFmt numFmtId="181" formatCode="0.0"/>
    <numFmt numFmtId="182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181" fontId="3" fillId="0" borderId="14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182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9" fontId="0" fillId="0" borderId="15" xfId="17" applyNumberFormat="1" applyFont="1" applyFill="1" applyBorder="1" applyAlignment="1">
      <alignment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182" fontId="3" fillId="35" borderId="13" xfId="17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D1" sqref="D1:D16384"/>
    </sheetView>
  </sheetViews>
  <sheetFormatPr defaultColWidth="9.125" defaultRowHeight="14.25"/>
  <cols>
    <col min="1" max="1" width="35.375" style="24" customWidth="1"/>
    <col min="2" max="3" width="21.125" style="24" customWidth="1"/>
    <col min="4" max="4" width="13.50390625" style="24" hidden="1" customWidth="1"/>
    <col min="5" max="5" width="12.125" style="24" customWidth="1"/>
    <col min="6" max="7" width="9.125" style="0" customWidth="1"/>
  </cols>
  <sheetData>
    <row r="1" spans="1:3" s="24" customFormat="1" ht="33.75" customHeight="1">
      <c r="A1" s="4" t="s">
        <v>0</v>
      </c>
      <c r="B1" s="4"/>
      <c r="C1" s="4"/>
    </row>
    <row r="2" spans="1:3" s="24" customFormat="1" ht="16.5" customHeight="1">
      <c r="A2" s="25"/>
      <c r="B2" s="26"/>
      <c r="C2" s="27" t="s">
        <v>1</v>
      </c>
    </row>
    <row r="3" spans="1:4" s="24" customFormat="1" ht="27.75" customHeight="1">
      <c r="A3" s="28" t="s">
        <v>2</v>
      </c>
      <c r="B3" s="29" t="s">
        <v>3</v>
      </c>
      <c r="C3" s="30" t="s">
        <v>4</v>
      </c>
      <c r="D3" s="24" t="s">
        <v>5</v>
      </c>
    </row>
    <row r="4" spans="1:4" s="24" customFormat="1" ht="16.5" customHeight="1">
      <c r="A4" s="31" t="s">
        <v>6</v>
      </c>
      <c r="B4" s="32">
        <v>6176531</v>
      </c>
      <c r="C4" s="33">
        <f>B4/D4</f>
        <v>0.8365716999230409</v>
      </c>
      <c r="D4" s="24">
        <v>7383146</v>
      </c>
    </row>
    <row r="5" spans="1:4" s="24" customFormat="1" ht="16.5" customHeight="1">
      <c r="A5" s="34" t="s">
        <v>7</v>
      </c>
      <c r="B5" s="32">
        <v>3975937</v>
      </c>
      <c r="C5" s="33">
        <f aca="true" t="shared" si="0" ref="C5:C67">B5/D5</f>
        <v>0.8359343512018533</v>
      </c>
      <c r="D5" s="24">
        <v>4756279</v>
      </c>
    </row>
    <row r="6" spans="1:4" s="24" customFormat="1" ht="16.5" customHeight="1">
      <c r="A6" s="34" t="s">
        <v>8</v>
      </c>
      <c r="B6" s="32">
        <v>992859</v>
      </c>
      <c r="C6" s="33">
        <f t="shared" si="0"/>
        <v>0.7845766516972732</v>
      </c>
      <c r="D6" s="24">
        <v>1265471</v>
      </c>
    </row>
    <row r="7" spans="1:4" s="24" customFormat="1" ht="16.5" customHeight="1">
      <c r="A7" s="34" t="s">
        <v>9</v>
      </c>
      <c r="B7" s="32">
        <v>394484</v>
      </c>
      <c r="C7" s="33">
        <f t="shared" si="0"/>
        <v>0.7849818621042347</v>
      </c>
      <c r="D7" s="24">
        <v>502539</v>
      </c>
    </row>
    <row r="8" spans="1:4" s="24" customFormat="1" ht="16.5" customHeight="1">
      <c r="A8" s="34" t="s">
        <v>10</v>
      </c>
      <c r="B8" s="32">
        <v>813251</v>
      </c>
      <c r="C8" s="33">
        <f t="shared" si="0"/>
        <v>0.9468991927643368</v>
      </c>
      <c r="D8" s="24">
        <v>858857</v>
      </c>
    </row>
    <row r="9" spans="1:4" s="24" customFormat="1" ht="16.5" customHeight="1">
      <c r="A9" s="34" t="s">
        <v>11</v>
      </c>
      <c r="B9" s="32">
        <v>4748068</v>
      </c>
      <c r="C9" s="33">
        <f t="shared" si="0"/>
        <v>0.978575722807351</v>
      </c>
      <c r="D9" s="24">
        <v>4852019</v>
      </c>
    </row>
    <row r="10" spans="1:4" s="24" customFormat="1" ht="16.5" customHeight="1">
      <c r="A10" s="34" t="s">
        <v>12</v>
      </c>
      <c r="B10" s="32">
        <v>1414166</v>
      </c>
      <c r="C10" s="33">
        <f t="shared" si="0"/>
        <v>0.8799467862689658</v>
      </c>
      <c r="D10" s="24">
        <v>1607104</v>
      </c>
    </row>
    <row r="11" spans="1:4" s="24" customFormat="1" ht="16.5" customHeight="1">
      <c r="A11" s="34" t="s">
        <v>13</v>
      </c>
      <c r="B11" s="32">
        <v>26753</v>
      </c>
      <c r="C11" s="33">
        <f t="shared" si="0"/>
        <v>0.9316408970608719</v>
      </c>
      <c r="D11" s="24">
        <v>28716</v>
      </c>
    </row>
    <row r="12" spans="1:4" s="24" customFormat="1" ht="16.5" customHeight="1">
      <c r="A12" s="34" t="s">
        <v>14</v>
      </c>
      <c r="B12" s="32">
        <v>49198</v>
      </c>
      <c r="C12" s="33">
        <f t="shared" si="0"/>
        <v>0.8958610266402025</v>
      </c>
      <c r="D12" s="24">
        <v>54917</v>
      </c>
    </row>
    <row r="13" spans="1:4" s="24" customFormat="1" ht="16.5" customHeight="1">
      <c r="A13" s="34" t="s">
        <v>15</v>
      </c>
      <c r="B13" s="32">
        <v>314334</v>
      </c>
      <c r="C13" s="33">
        <f t="shared" si="0"/>
        <v>1.2764417805715957</v>
      </c>
      <c r="D13" s="24">
        <v>246258</v>
      </c>
    </row>
    <row r="14" spans="1:4" s="24" customFormat="1" ht="16.5" customHeight="1">
      <c r="A14" s="34" t="s">
        <v>16</v>
      </c>
      <c r="B14" s="32">
        <v>1089015</v>
      </c>
      <c r="C14" s="33">
        <f t="shared" si="0"/>
        <v>1.278138614512131</v>
      </c>
      <c r="D14" s="24">
        <v>852032</v>
      </c>
    </row>
    <row r="15" spans="1:4" s="24" customFormat="1" ht="16.5" customHeight="1">
      <c r="A15" s="34" t="s">
        <v>17</v>
      </c>
      <c r="B15" s="32">
        <v>14041</v>
      </c>
      <c r="C15" s="33">
        <f t="shared" si="0"/>
        <v>0.6942398022249691</v>
      </c>
      <c r="D15" s="24">
        <v>20225</v>
      </c>
    </row>
    <row r="16" spans="1:5" s="24" customFormat="1" ht="16.5" customHeight="1">
      <c r="A16" s="34" t="s">
        <v>18</v>
      </c>
      <c r="B16" s="32">
        <v>51</v>
      </c>
      <c r="C16" s="33">
        <f t="shared" si="0"/>
        <v>0.24401913875598086</v>
      </c>
      <c r="D16" s="25">
        <v>209</v>
      </c>
      <c r="E16" s="25"/>
    </row>
    <row r="17" spans="1:5" s="24" customFormat="1" ht="12.75" customHeight="1">
      <c r="A17" s="34" t="s">
        <v>19</v>
      </c>
      <c r="B17" s="32">
        <v>95227</v>
      </c>
      <c r="C17" s="33">
        <f t="shared" si="0"/>
        <v>1.190382139330225</v>
      </c>
      <c r="D17" s="25">
        <v>79997</v>
      </c>
      <c r="E17" s="25"/>
    </row>
    <row r="18" spans="1:4" s="24" customFormat="1" ht="12.75" customHeight="1">
      <c r="A18" s="34" t="s">
        <v>20</v>
      </c>
      <c r="B18" s="32">
        <v>241651</v>
      </c>
      <c r="C18" s="33">
        <f t="shared" si="0"/>
        <v>0.9905881195505581</v>
      </c>
      <c r="D18" s="24">
        <v>243947</v>
      </c>
    </row>
    <row r="19" spans="1:4" s="24" customFormat="1" ht="14.25">
      <c r="A19" s="34" t="s">
        <v>21</v>
      </c>
      <c r="B19" s="32">
        <v>1503632</v>
      </c>
      <c r="C19" s="33">
        <f t="shared" si="0"/>
        <v>0.8749096655793563</v>
      </c>
      <c r="D19" s="24">
        <v>1718614</v>
      </c>
    </row>
    <row r="20" spans="1:4" ht="14.25">
      <c r="A20" s="34" t="s">
        <v>22</v>
      </c>
      <c r="B20" s="32">
        <v>7929593</v>
      </c>
      <c r="C20" s="33">
        <f t="shared" si="0"/>
        <v>0.9617666607639705</v>
      </c>
      <c r="D20" s="24">
        <v>8244820</v>
      </c>
    </row>
    <row r="21" spans="1:4" ht="14.25">
      <c r="A21" s="34" t="s">
        <v>23</v>
      </c>
      <c r="B21" s="32">
        <v>367539</v>
      </c>
      <c r="C21" s="33">
        <f t="shared" si="0"/>
        <v>0.9317192007584784</v>
      </c>
      <c r="D21" s="24">
        <v>394474</v>
      </c>
    </row>
    <row r="22" spans="1:4" ht="14.25">
      <c r="A22" s="34" t="s">
        <v>24</v>
      </c>
      <c r="B22" s="32">
        <v>4578086</v>
      </c>
      <c r="C22" s="33">
        <f t="shared" si="0"/>
        <v>0.9359373354908417</v>
      </c>
      <c r="D22" s="24">
        <v>4891445</v>
      </c>
    </row>
    <row r="23" spans="1:4" ht="14.25">
      <c r="A23" s="34" t="s">
        <v>25</v>
      </c>
      <c r="B23" s="32">
        <v>17608</v>
      </c>
      <c r="C23" s="33">
        <f t="shared" si="0"/>
        <v>1.4797882174972687</v>
      </c>
      <c r="D23" s="24">
        <v>11899</v>
      </c>
    </row>
    <row r="24" spans="1:4" ht="14.25">
      <c r="A24" s="34" t="s">
        <v>26</v>
      </c>
      <c r="B24" s="32">
        <v>318574</v>
      </c>
      <c r="C24" s="33">
        <f t="shared" si="0"/>
        <v>1.5373115602138707</v>
      </c>
      <c r="D24" s="24">
        <v>207228</v>
      </c>
    </row>
    <row r="25" spans="1:4" ht="14.25">
      <c r="A25" s="34" t="s">
        <v>27</v>
      </c>
      <c r="B25" s="32">
        <v>538326</v>
      </c>
      <c r="C25" s="33">
        <f t="shared" si="0"/>
        <v>0.9210198994335222</v>
      </c>
      <c r="D25" s="24">
        <v>584489</v>
      </c>
    </row>
    <row r="26" spans="1:4" ht="14.25">
      <c r="A26" s="34" t="s">
        <v>28</v>
      </c>
      <c r="B26" s="32">
        <v>241060</v>
      </c>
      <c r="C26" s="33">
        <f t="shared" si="0"/>
        <v>1.0395670267589538</v>
      </c>
      <c r="D26" s="24">
        <v>231885</v>
      </c>
    </row>
    <row r="27" spans="1:4" ht="14.25">
      <c r="A27" s="34" t="s">
        <v>29</v>
      </c>
      <c r="B27" s="32">
        <v>1868400</v>
      </c>
      <c r="C27" s="33">
        <f t="shared" si="0"/>
        <v>0.9714048039929292</v>
      </c>
      <c r="D27" s="24">
        <v>1923400</v>
      </c>
    </row>
    <row r="28" spans="1:4" ht="14.25">
      <c r="A28" s="34" t="s">
        <v>30</v>
      </c>
      <c r="B28" s="32">
        <v>1731763</v>
      </c>
      <c r="C28" s="33">
        <f t="shared" si="0"/>
        <v>1.0947464575490633</v>
      </c>
      <c r="D28" s="24">
        <v>1581885</v>
      </c>
    </row>
    <row r="29" spans="1:4" ht="14.25">
      <c r="A29" s="34" t="s">
        <v>23</v>
      </c>
      <c r="B29" s="32">
        <v>177353</v>
      </c>
      <c r="C29" s="33">
        <f t="shared" si="0"/>
        <v>1.008426630882863</v>
      </c>
      <c r="D29" s="24">
        <v>175871</v>
      </c>
    </row>
    <row r="30" spans="1:4" ht="14.25">
      <c r="A30" s="34" t="s">
        <v>24</v>
      </c>
      <c r="B30" s="32">
        <v>1181952</v>
      </c>
      <c r="C30" s="33">
        <f t="shared" si="0"/>
        <v>1.1074567095206729</v>
      </c>
      <c r="D30" s="24">
        <v>1067267</v>
      </c>
    </row>
    <row r="31" spans="1:4" ht="14.25">
      <c r="A31" s="34" t="s">
        <v>25</v>
      </c>
      <c r="B31" s="32">
        <v>1212</v>
      </c>
      <c r="C31" s="33">
        <f t="shared" si="0"/>
        <v>0.9845653939886271</v>
      </c>
      <c r="D31" s="24">
        <v>1231</v>
      </c>
    </row>
    <row r="32" spans="1:4" ht="14.25">
      <c r="A32" s="34" t="s">
        <v>27</v>
      </c>
      <c r="B32" s="32">
        <v>78478</v>
      </c>
      <c r="C32" s="33">
        <f t="shared" si="0"/>
        <v>1.1349608075665982</v>
      </c>
      <c r="D32" s="24">
        <v>69146</v>
      </c>
    </row>
    <row r="33" spans="1:4" ht="14.25">
      <c r="A33" s="34" t="s">
        <v>28</v>
      </c>
      <c r="B33" s="32">
        <v>40178</v>
      </c>
      <c r="C33" s="33">
        <f t="shared" si="0"/>
        <v>1.400515895147797</v>
      </c>
      <c r="D33" s="24">
        <v>28688</v>
      </c>
    </row>
    <row r="34" spans="1:4" ht="14.25">
      <c r="A34" s="34" t="s">
        <v>29</v>
      </c>
      <c r="B34" s="32">
        <v>252590</v>
      </c>
      <c r="C34" s="33">
        <f t="shared" si="0"/>
        <v>1.0538546907986415</v>
      </c>
      <c r="D34" s="24">
        <v>239682</v>
      </c>
    </row>
    <row r="35" spans="1:4" ht="14.25">
      <c r="A35" s="34" t="s">
        <v>31</v>
      </c>
      <c r="B35" s="32">
        <v>11968739</v>
      </c>
      <c r="C35" s="33">
        <f t="shared" si="0"/>
        <v>1.4161551938319648</v>
      </c>
      <c r="D35" s="24">
        <v>8451573</v>
      </c>
    </row>
    <row r="36" spans="1:4" ht="14.25">
      <c r="A36" s="34" t="s">
        <v>32</v>
      </c>
      <c r="B36" s="32">
        <v>9202635</v>
      </c>
      <c r="C36" s="33">
        <f t="shared" si="0"/>
        <v>1.528313110849195</v>
      </c>
      <c r="D36" s="24">
        <v>6021433</v>
      </c>
    </row>
    <row r="37" spans="1:4" ht="14.25">
      <c r="A37" s="34" t="s">
        <v>33</v>
      </c>
      <c r="B37" s="32">
        <v>2756535</v>
      </c>
      <c r="C37" s="33">
        <f t="shared" si="0"/>
        <v>1.1478531899211732</v>
      </c>
      <c r="D37" s="24">
        <v>2401470</v>
      </c>
    </row>
    <row r="38" spans="1:4" ht="14.25">
      <c r="A38" s="34" t="s">
        <v>34</v>
      </c>
      <c r="B38" s="32">
        <v>9569</v>
      </c>
      <c r="C38" s="33">
        <f t="shared" si="0"/>
        <v>0.33376351587024766</v>
      </c>
      <c r="D38" s="24">
        <v>28670</v>
      </c>
    </row>
    <row r="39" spans="1:4" ht="14.25">
      <c r="A39" s="34" t="s">
        <v>35</v>
      </c>
      <c r="B39" s="32">
        <v>3336310</v>
      </c>
      <c r="C39" s="33">
        <f t="shared" si="0"/>
        <v>1.5772531681594655</v>
      </c>
      <c r="D39" s="24">
        <v>2115266</v>
      </c>
    </row>
    <row r="40" spans="1:4" ht="14.25">
      <c r="A40" s="34" t="s">
        <v>36</v>
      </c>
      <c r="B40" s="32">
        <v>2607919</v>
      </c>
      <c r="C40" s="33">
        <f t="shared" si="0"/>
        <v>1.5880980291261841</v>
      </c>
      <c r="D40" s="24">
        <v>1642165</v>
      </c>
    </row>
    <row r="41" spans="1:4" ht="14.25">
      <c r="A41" s="34" t="s">
        <v>37</v>
      </c>
      <c r="B41" s="32">
        <v>728391</v>
      </c>
      <c r="C41" s="33">
        <f t="shared" si="0"/>
        <v>1.5396099352992278</v>
      </c>
      <c r="D41" s="24">
        <v>473101</v>
      </c>
    </row>
    <row r="42" spans="1:4" ht="14.25">
      <c r="A42" s="34" t="s">
        <v>38</v>
      </c>
      <c r="B42" s="32">
        <v>2976585</v>
      </c>
      <c r="C42" s="33">
        <f t="shared" si="0"/>
        <v>1.4123792347035369</v>
      </c>
      <c r="D42" s="24">
        <v>2107497</v>
      </c>
    </row>
    <row r="43" spans="1:4" ht="14.25">
      <c r="A43" s="34" t="s">
        <v>39</v>
      </c>
      <c r="B43" s="32">
        <v>999046</v>
      </c>
      <c r="C43" s="33">
        <f t="shared" si="0"/>
        <v>1.0373059942935223</v>
      </c>
      <c r="D43" s="24">
        <v>963116</v>
      </c>
    </row>
    <row r="44" spans="1:4" ht="14.25">
      <c r="A44" s="34" t="s">
        <v>40</v>
      </c>
      <c r="B44" s="32">
        <v>163559</v>
      </c>
      <c r="C44" s="33">
        <f t="shared" si="0"/>
        <v>1.2524235416634761</v>
      </c>
      <c r="D44" s="24">
        <v>130594</v>
      </c>
    </row>
    <row r="45" spans="1:4" ht="14.25">
      <c r="A45" s="34" t="s">
        <v>41</v>
      </c>
      <c r="B45" s="32">
        <v>1813980</v>
      </c>
      <c r="C45" s="33">
        <f t="shared" si="0"/>
        <v>1.7893107723811807</v>
      </c>
      <c r="D45" s="24">
        <v>1013787</v>
      </c>
    </row>
    <row r="46" spans="1:4" ht="14.25">
      <c r="A46" s="34" t="s">
        <v>42</v>
      </c>
      <c r="B46" s="32">
        <v>2478864</v>
      </c>
      <c r="C46" s="33">
        <f t="shared" si="0"/>
        <v>2.105823656688587</v>
      </c>
      <c r="D46" s="24">
        <v>1177147</v>
      </c>
    </row>
    <row r="47" spans="1:4" ht="14.25">
      <c r="A47" s="34" t="s">
        <v>43</v>
      </c>
      <c r="B47" s="32">
        <v>2417661</v>
      </c>
      <c r="C47" s="33">
        <f t="shared" si="0"/>
        <v>2.1347491053193433</v>
      </c>
      <c r="D47" s="24">
        <v>1132527</v>
      </c>
    </row>
    <row r="48" spans="1:4" ht="14.25">
      <c r="A48" s="34" t="s">
        <v>44</v>
      </c>
      <c r="B48" s="32">
        <v>1403</v>
      </c>
      <c r="C48" s="33">
        <f t="shared" si="0"/>
        <v>0.031443298969072164</v>
      </c>
      <c r="D48" s="24">
        <v>44620</v>
      </c>
    </row>
    <row r="49" spans="1:3" ht="14.25">
      <c r="A49" s="34" t="s">
        <v>45</v>
      </c>
      <c r="B49" s="32">
        <v>20202</v>
      </c>
      <c r="C49" s="33"/>
    </row>
    <row r="50" spans="1:3" ht="14.25">
      <c r="A50" s="34" t="s">
        <v>46</v>
      </c>
      <c r="B50" s="32">
        <v>39598</v>
      </c>
      <c r="C50" s="33"/>
    </row>
    <row r="51" spans="1:4" ht="14.25">
      <c r="A51" s="34" t="s">
        <v>47</v>
      </c>
      <c r="B51" s="32">
        <v>5697220</v>
      </c>
      <c r="C51" s="33">
        <f t="shared" si="0"/>
        <v>1.206344742947539</v>
      </c>
      <c r="D51" s="24">
        <v>4722713</v>
      </c>
    </row>
    <row r="52" spans="1:4" ht="14.25">
      <c r="A52" s="34" t="s">
        <v>48</v>
      </c>
      <c r="B52" s="32">
        <v>2302565</v>
      </c>
      <c r="C52" s="33">
        <f t="shared" si="0"/>
        <v>1.1689274600088333</v>
      </c>
      <c r="D52" s="24">
        <v>1969810</v>
      </c>
    </row>
    <row r="53" spans="1:4" ht="14.25">
      <c r="A53" s="34" t="s">
        <v>49</v>
      </c>
      <c r="B53" s="32">
        <v>252005</v>
      </c>
      <c r="C53" s="33">
        <f t="shared" si="0"/>
        <v>1.1004152675222372</v>
      </c>
      <c r="D53" s="24">
        <v>229009</v>
      </c>
    </row>
    <row r="54" spans="1:4" ht="14.25">
      <c r="A54" s="34" t="s">
        <v>50</v>
      </c>
      <c r="B54" s="32">
        <v>815182</v>
      </c>
      <c r="C54" s="33">
        <f t="shared" si="0"/>
        <v>1.4219365417153622</v>
      </c>
      <c r="D54" s="24">
        <v>573290</v>
      </c>
    </row>
    <row r="55" spans="1:4" ht="14.25">
      <c r="A55" s="34" t="s">
        <v>51</v>
      </c>
      <c r="B55" s="32">
        <v>1068368</v>
      </c>
      <c r="C55" s="33">
        <f t="shared" si="0"/>
        <v>1.5716656270963034</v>
      </c>
      <c r="D55" s="24">
        <v>679768</v>
      </c>
    </row>
    <row r="56" spans="1:4" ht="14.25">
      <c r="A56" s="34" t="s">
        <v>52</v>
      </c>
      <c r="B56" s="32">
        <v>1259100</v>
      </c>
      <c r="C56" s="33">
        <f t="shared" si="0"/>
        <v>0.9907651341321776</v>
      </c>
      <c r="D56" s="24">
        <v>1270836</v>
      </c>
    </row>
    <row r="57" spans="1:4" ht="14.25">
      <c r="A57" s="34" t="s">
        <v>53</v>
      </c>
      <c r="B57" s="32">
        <v>5867469</v>
      </c>
      <c r="C57" s="33">
        <f t="shared" si="0"/>
        <v>1.1038740115172248</v>
      </c>
      <c r="D57" s="24">
        <v>5315343</v>
      </c>
    </row>
    <row r="58" spans="1:4" ht="14.25">
      <c r="A58" s="35" t="s">
        <v>54</v>
      </c>
      <c r="B58" s="32">
        <v>5833915</v>
      </c>
      <c r="C58" s="33">
        <f t="shared" si="0"/>
        <v>1.1020349218306966</v>
      </c>
      <c r="D58" s="24">
        <v>5293766</v>
      </c>
    </row>
    <row r="59" spans="1:4" ht="14.25">
      <c r="A59" s="34" t="s">
        <v>55</v>
      </c>
      <c r="B59" s="32">
        <v>33554</v>
      </c>
      <c r="C59" s="33">
        <f t="shared" si="0"/>
        <v>1.5550818000648838</v>
      </c>
      <c r="D59" s="24">
        <v>21577</v>
      </c>
    </row>
    <row r="60" spans="1:4" ht="14.25">
      <c r="A60" s="34" t="s">
        <v>56</v>
      </c>
      <c r="B60" s="32">
        <v>2246516</v>
      </c>
      <c r="C60" s="33">
        <f t="shared" si="0"/>
        <v>0.816330416512686</v>
      </c>
      <c r="D60" s="24">
        <v>2751969</v>
      </c>
    </row>
    <row r="61" spans="1:4" ht="14.25">
      <c r="A61" s="34" t="s">
        <v>57</v>
      </c>
      <c r="B61" s="32">
        <v>2235769</v>
      </c>
      <c r="C61" s="33">
        <f t="shared" si="0"/>
        <v>0.8156421748084265</v>
      </c>
      <c r="D61" s="24">
        <v>2741115</v>
      </c>
    </row>
    <row r="62" spans="1:4" ht="14.25">
      <c r="A62" s="34" t="s">
        <v>58</v>
      </c>
      <c r="B62" s="32">
        <v>1025</v>
      </c>
      <c r="C62" s="33">
        <f t="shared" si="0"/>
        <v>2.0098039215686274</v>
      </c>
      <c r="D62" s="24">
        <v>510</v>
      </c>
    </row>
    <row r="63" spans="1:4" ht="14.25">
      <c r="A63" s="34" t="s">
        <v>59</v>
      </c>
      <c r="B63" s="32">
        <v>9722</v>
      </c>
      <c r="C63" s="33">
        <f t="shared" si="0"/>
        <v>0.9398685228151585</v>
      </c>
      <c r="D63" s="24">
        <v>10344</v>
      </c>
    </row>
    <row r="64" spans="1:4" ht="14.25">
      <c r="A64" s="34" t="s">
        <v>60</v>
      </c>
      <c r="B64" s="32">
        <v>0</v>
      </c>
      <c r="C64" s="33"/>
      <c r="D64" s="24">
        <v>0</v>
      </c>
    </row>
    <row r="65" spans="1:4" ht="14.25">
      <c r="A65" s="34" t="s">
        <v>61</v>
      </c>
      <c r="B65" s="32">
        <v>3719309</v>
      </c>
      <c r="C65" s="33">
        <f t="shared" si="0"/>
        <v>1.0073220459803363</v>
      </c>
      <c r="D65" s="24">
        <v>3692274</v>
      </c>
    </row>
    <row r="66" spans="1:4" ht="14.25">
      <c r="A66" s="34" t="s">
        <v>62</v>
      </c>
      <c r="B66" s="32">
        <v>783</v>
      </c>
      <c r="C66" s="33">
        <f t="shared" si="0"/>
        <v>3.3177966101694913</v>
      </c>
      <c r="D66" s="24">
        <v>236</v>
      </c>
    </row>
    <row r="67" spans="1:4" ht="14.25">
      <c r="A67" s="34" t="s">
        <v>63</v>
      </c>
      <c r="B67" s="32">
        <v>6420</v>
      </c>
      <c r="C67" s="33">
        <f t="shared" si="0"/>
        <v>0.7685861367173471</v>
      </c>
      <c r="D67" s="24">
        <v>8353</v>
      </c>
    </row>
    <row r="68" spans="1:3" ht="14.25">
      <c r="A68" s="34" t="s">
        <v>64</v>
      </c>
      <c r="B68" s="32">
        <v>0</v>
      </c>
      <c r="C68" s="33"/>
    </row>
    <row r="69" spans="1:3" ht="14.25">
      <c r="A69" s="34" t="s">
        <v>65</v>
      </c>
      <c r="B69" s="32">
        <v>0</v>
      </c>
      <c r="C69" s="33"/>
    </row>
    <row r="70" spans="1:4" ht="14.25">
      <c r="A70" s="34" t="s">
        <v>66</v>
      </c>
      <c r="B70" s="32">
        <v>3712106</v>
      </c>
      <c r="C70" s="33">
        <f>B70/D70</f>
        <v>1.0077153719712733</v>
      </c>
      <c r="D70" s="24">
        <v>3683685</v>
      </c>
    </row>
    <row r="71" spans="1:4" ht="14.25">
      <c r="A71" s="36" t="s">
        <v>67</v>
      </c>
      <c r="B71" s="32">
        <v>58876967</v>
      </c>
      <c r="C71" s="33">
        <f>B71/D71</f>
        <v>1.1236994817814272</v>
      </c>
      <c r="D71" s="24">
        <v>52395652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workbookViewId="0" topLeftCell="A1">
      <selection activeCell="F17" sqref="F17"/>
    </sheetView>
  </sheetViews>
  <sheetFormatPr defaultColWidth="9.125" defaultRowHeight="14.25"/>
  <cols>
    <col min="1" max="1" width="35.375" style="1" customWidth="1"/>
    <col min="2" max="3" width="16.375" style="1" customWidth="1"/>
    <col min="4" max="4" width="9.125" style="1" hidden="1" customWidth="1"/>
    <col min="5" max="5" width="16.375" style="1" customWidth="1"/>
    <col min="6" max="7" width="11.875" style="1" customWidth="1"/>
    <col min="8" max="8" width="11.875" style="2" customWidth="1"/>
    <col min="9" max="9" width="9.125" style="1" hidden="1" customWidth="1"/>
    <col min="10" max="10" width="10.25390625" style="1" hidden="1" customWidth="1"/>
    <col min="11" max="16384" width="9.125" style="3" customWidth="1"/>
  </cols>
  <sheetData>
    <row r="1" spans="1:8" s="1" customFormat="1" ht="33.75" customHeight="1">
      <c r="A1" s="4" t="s">
        <v>68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B2" s="6"/>
      <c r="C2" s="6"/>
      <c r="D2" s="6"/>
      <c r="E2" s="6"/>
      <c r="F2" s="6"/>
      <c r="G2" s="5"/>
      <c r="H2" s="7" t="s">
        <v>1</v>
      </c>
    </row>
    <row r="3" spans="1:10" s="1" customFormat="1" ht="27.75" customHeight="1">
      <c r="A3" s="8" t="s">
        <v>2</v>
      </c>
      <c r="B3" s="9" t="s">
        <v>69</v>
      </c>
      <c r="C3" s="9" t="s">
        <v>70</v>
      </c>
      <c r="D3" s="9" t="s">
        <v>5</v>
      </c>
      <c r="E3" s="9" t="s">
        <v>3</v>
      </c>
      <c r="F3" s="10" t="s">
        <v>71</v>
      </c>
      <c r="G3" s="10" t="s">
        <v>72</v>
      </c>
      <c r="H3" s="11" t="s">
        <v>4</v>
      </c>
      <c r="J3" s="23" t="s">
        <v>5</v>
      </c>
    </row>
    <row r="4" spans="1:10" s="1" customFormat="1" ht="16.5" customHeight="1">
      <c r="A4" s="12" t="s">
        <v>6</v>
      </c>
      <c r="B4" s="13">
        <v>3056</v>
      </c>
      <c r="C4" s="13">
        <v>3056</v>
      </c>
      <c r="D4" s="13">
        <v>6699001</v>
      </c>
      <c r="E4" s="13">
        <v>3056</v>
      </c>
      <c r="F4" s="14">
        <f>E4/B4</f>
        <v>1</v>
      </c>
      <c r="G4" s="15"/>
      <c r="H4" s="16"/>
      <c r="J4" s="1">
        <v>7106462</v>
      </c>
    </row>
    <row r="5" spans="1:10" s="1" customFormat="1" ht="16.5" customHeight="1">
      <c r="A5" s="17" t="s">
        <v>11</v>
      </c>
      <c r="B5" s="13">
        <v>2204</v>
      </c>
      <c r="C5" s="13">
        <v>2204</v>
      </c>
      <c r="D5" s="13">
        <v>2170678</v>
      </c>
      <c r="E5" s="13">
        <v>2204</v>
      </c>
      <c r="F5" s="14">
        <f aca="true" t="shared" si="0" ref="F5:F15">E5/B5</f>
        <v>1</v>
      </c>
      <c r="G5" s="15"/>
      <c r="H5" s="16"/>
      <c r="J5" s="1">
        <v>2138701</v>
      </c>
    </row>
    <row r="6" spans="1:10" s="1" customFormat="1" ht="16.5" customHeight="1">
      <c r="A6" s="17" t="s">
        <v>22</v>
      </c>
      <c r="B6" s="13">
        <v>636</v>
      </c>
      <c r="C6" s="13">
        <v>636</v>
      </c>
      <c r="D6" s="13">
        <v>457758</v>
      </c>
      <c r="E6" s="13">
        <v>636</v>
      </c>
      <c r="F6" s="14">
        <f t="shared" si="0"/>
        <v>1</v>
      </c>
      <c r="G6" s="15"/>
      <c r="H6" s="16"/>
      <c r="J6" s="1">
        <v>627825</v>
      </c>
    </row>
    <row r="7" spans="1:10" s="1" customFormat="1" ht="16.5" customHeight="1">
      <c r="A7" s="17" t="s">
        <v>30</v>
      </c>
      <c r="B7" s="13"/>
      <c r="C7" s="13"/>
      <c r="D7" s="13">
        <v>0</v>
      </c>
      <c r="E7" s="13"/>
      <c r="F7" s="14" t="e">
        <f t="shared" si="0"/>
        <v>#DIV/0!</v>
      </c>
      <c r="G7" s="15"/>
      <c r="H7" s="16"/>
      <c r="J7" s="1">
        <v>0</v>
      </c>
    </row>
    <row r="8" spans="1:10" s="1" customFormat="1" ht="16.5" customHeight="1">
      <c r="A8" s="17" t="s">
        <v>31</v>
      </c>
      <c r="B8" s="13"/>
      <c r="C8" s="13"/>
      <c r="D8" s="13">
        <v>4839062</v>
      </c>
      <c r="E8" s="13"/>
      <c r="F8" s="14" t="e">
        <f t="shared" si="0"/>
        <v>#DIV/0!</v>
      </c>
      <c r="G8" s="15"/>
      <c r="H8" s="16"/>
      <c r="J8" s="1">
        <v>6351613</v>
      </c>
    </row>
    <row r="9" spans="1:10" s="1" customFormat="1" ht="16.5" customHeight="1">
      <c r="A9" s="17" t="s">
        <v>35</v>
      </c>
      <c r="B9" s="13"/>
      <c r="C9" s="13"/>
      <c r="D9" s="13">
        <v>39898</v>
      </c>
      <c r="E9" s="13"/>
      <c r="F9" s="14" t="e">
        <f t="shared" si="0"/>
        <v>#DIV/0!</v>
      </c>
      <c r="G9" s="15"/>
      <c r="H9" s="16"/>
      <c r="J9" s="1">
        <v>71375</v>
      </c>
    </row>
    <row r="10" spans="1:10" s="1" customFormat="1" ht="16.5" customHeight="1">
      <c r="A10" s="17" t="s">
        <v>38</v>
      </c>
      <c r="B10" s="13"/>
      <c r="C10" s="13"/>
      <c r="D10" s="13">
        <v>100801</v>
      </c>
      <c r="E10" s="13"/>
      <c r="F10" s="14" t="e">
        <f t="shared" si="0"/>
        <v>#DIV/0!</v>
      </c>
      <c r="G10" s="15"/>
      <c r="H10" s="16"/>
      <c r="J10" s="1">
        <v>92504</v>
      </c>
    </row>
    <row r="11" spans="1:10" s="1" customFormat="1" ht="16.5" customHeight="1">
      <c r="A11" s="17" t="s">
        <v>42</v>
      </c>
      <c r="B11" s="13"/>
      <c r="C11" s="13"/>
      <c r="D11" s="13">
        <v>10286</v>
      </c>
      <c r="E11" s="13"/>
      <c r="F11" s="14" t="e">
        <f t="shared" si="0"/>
        <v>#DIV/0!</v>
      </c>
      <c r="G11" s="15"/>
      <c r="H11" s="16"/>
      <c r="J11" s="1">
        <v>415</v>
      </c>
    </row>
    <row r="12" spans="1:10" s="1" customFormat="1" ht="16.5" customHeight="1">
      <c r="A12" s="17" t="s">
        <v>47</v>
      </c>
      <c r="B12" s="13">
        <v>111</v>
      </c>
      <c r="C12" s="13">
        <v>111</v>
      </c>
      <c r="D12" s="13">
        <v>3381021</v>
      </c>
      <c r="E12" s="13">
        <v>111</v>
      </c>
      <c r="F12" s="14">
        <f t="shared" si="0"/>
        <v>1</v>
      </c>
      <c r="G12" s="15"/>
      <c r="H12" s="16"/>
      <c r="J12" s="1">
        <v>2082872</v>
      </c>
    </row>
    <row r="13" spans="1:10" s="1" customFormat="1" ht="16.5" customHeight="1">
      <c r="A13" s="17" t="s">
        <v>53</v>
      </c>
      <c r="B13" s="13"/>
      <c r="C13" s="13">
        <v>0</v>
      </c>
      <c r="D13" s="13">
        <v>0</v>
      </c>
      <c r="E13" s="13"/>
      <c r="F13" s="14" t="e">
        <f t="shared" si="0"/>
        <v>#DIV/0!</v>
      </c>
      <c r="G13" s="15"/>
      <c r="H13" s="16"/>
      <c r="J13" s="1">
        <v>1364</v>
      </c>
    </row>
    <row r="14" spans="1:10" s="1" customFormat="1" ht="16.5" customHeight="1">
      <c r="A14" s="17" t="s">
        <v>56</v>
      </c>
      <c r="B14" s="13"/>
      <c r="C14" s="13">
        <v>0</v>
      </c>
      <c r="D14" s="13">
        <v>110992</v>
      </c>
      <c r="E14" s="13"/>
      <c r="F14" s="14" t="e">
        <f t="shared" si="0"/>
        <v>#DIV/0!</v>
      </c>
      <c r="G14" s="15"/>
      <c r="H14" s="16"/>
      <c r="J14" s="1">
        <v>0</v>
      </c>
    </row>
    <row r="15" spans="1:10" s="1" customFormat="1" ht="16.5" customHeight="1">
      <c r="A15" s="17" t="s">
        <v>61</v>
      </c>
      <c r="B15" s="13">
        <v>0</v>
      </c>
      <c r="C15" s="13">
        <v>0</v>
      </c>
      <c r="D15" s="13">
        <v>129814</v>
      </c>
      <c r="E15" s="13"/>
      <c r="F15" s="14" t="e">
        <f t="shared" si="0"/>
        <v>#DIV/0!</v>
      </c>
      <c r="G15" s="15"/>
      <c r="H15" s="16"/>
      <c r="J15" s="1">
        <v>46889</v>
      </c>
    </row>
    <row r="16" spans="1:10" s="1" customFormat="1" ht="16.5" customHeight="1">
      <c r="A16" s="8" t="s">
        <v>73</v>
      </c>
      <c r="B16" s="13">
        <v>6007</v>
      </c>
      <c r="C16" s="13">
        <v>6007</v>
      </c>
      <c r="D16" s="13">
        <v>17939311</v>
      </c>
      <c r="E16" s="13">
        <v>6007</v>
      </c>
      <c r="F16" s="14"/>
      <c r="G16" s="15"/>
      <c r="H16" s="18"/>
      <c r="I16" s="5"/>
      <c r="J16" s="5">
        <v>18520020</v>
      </c>
    </row>
    <row r="17" spans="1:10" s="1" customFormat="1" ht="12.75" customHeight="1">
      <c r="A17" s="5"/>
      <c r="B17" s="5"/>
      <c r="C17" s="5"/>
      <c r="D17" s="5"/>
      <c r="E17" s="5"/>
      <c r="F17" s="19"/>
      <c r="G17" s="19"/>
      <c r="H17" s="20"/>
      <c r="I17" s="5"/>
      <c r="J17" s="5"/>
    </row>
    <row r="18" spans="6:8" s="1" customFormat="1" ht="12.75" customHeight="1">
      <c r="F18" s="21"/>
      <c r="G18" s="21"/>
      <c r="H18" s="22"/>
    </row>
    <row r="19" s="1" customFormat="1" ht="14.25">
      <c r="H19" s="2"/>
    </row>
  </sheetData>
  <sheetProtection/>
  <mergeCells count="1">
    <mergeCell ref="A1:H1"/>
  </mergeCells>
  <printOptions gridLines="1" horizontalCentered="1" verticalCentered="1"/>
  <pageMargins left="2" right="2" top="1.5" bottom="1.5" header="0" footer="0"/>
  <pageSetup blackAndWhite="1" horizontalDpi="600" verticalDpi="600" orientation="portrait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四叶草</cp:lastModifiedBy>
  <dcterms:created xsi:type="dcterms:W3CDTF">2023-09-14T02:42:08Z</dcterms:created>
  <dcterms:modified xsi:type="dcterms:W3CDTF">2023-09-20T08:38:16Z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C0E7170CFC644DD8920D55A40DB61FDF_13</vt:lpwstr>
  </property>
  <property fmtid="{D5CDD505-2E9C-101B-9397-08002B2CF9AE}" pid="4" name="KSOProductBuildV">
    <vt:lpwstr>2052-12.1.0.15673</vt:lpwstr>
  </property>
</Properties>
</file>